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68AA2F13-B731-49D0-8542-C067C68430B8}" xr6:coauthVersionLast="47" xr6:coauthVersionMax="47" xr10:uidLastSave="{00000000-0000-0000-0000-000000000000}"/>
  <bookViews>
    <workbookView xWindow="-120" yWindow="-120" windowWidth="29040" windowHeight="15720" xr2:uid="{8A0ACBEE-3830-4B29-95A3-C24C73A045AD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5" i="1"/>
  <c r="E67" i="1" s="1"/>
  <c r="D65" i="1"/>
  <c r="D67" i="1" s="1"/>
  <c r="C65" i="1"/>
  <c r="C67" i="1" s="1"/>
  <c r="E59" i="1"/>
  <c r="D59" i="1"/>
  <c r="C59" i="1"/>
  <c r="E58" i="1"/>
  <c r="D58" i="1"/>
  <c r="C58" i="1"/>
  <c r="E57" i="1"/>
  <c r="D57" i="1"/>
  <c r="C57" i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<sst xmlns="http://schemas.openxmlformats.org/spreadsheetml/2006/main" count="64" uniqueCount="43">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</sst>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881990</xdr:colOff>
      <xdr:row>0</xdr:row>
      <xdr:rowOff>0</xdr:rowOff>
    </xdr:from>
    <xdr:to>
      <xdr:col>4</xdr:col>
      <xdr:colOff>2057461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1D1B3305-57D6-49E3-8B9B-DE9FAAE453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6515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F1E2-1BBE-4205-8AAE-443F9107B0C2}">
  <dimension ref="B1:H85"/>
  <sheetViews>
    <sheetView tabSelected="1" zoomScale="70" zoomScaleNormal="70" workbookViewId="0">
      <selection activeCell="I60" sqref="I60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412896820</v>
      </c>
      <c r="D10" s="21">
        <f t="shared" ref="D10:E10" si="0">SUM(D11:D12)</f>
        <v>159500023</v>
      </c>
      <c r="E10" s="21">
        <f t="shared" si="0"/>
        <v>159500023</v>
      </c>
    </row>
    <row r="11" spans="2:8" x14ac:dyDescent="0.45">
      <c r="B11" s="22" t="s">
        <v>9</v>
      </c>
      <c r="C11" s="21">
        <v>412896820</v>
      </c>
      <c r="D11" s="21">
        <v>159500023</v>
      </c>
      <c r="E11" s="21">
        <v>159500023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412896820</v>
      </c>
      <c r="D15" s="21">
        <f t="shared" ref="D15:E15" si="1">SUM(D16:D17)</f>
        <v>159500023</v>
      </c>
      <c r="E15" s="21">
        <f t="shared" si="1"/>
        <v>110421436</v>
      </c>
    </row>
    <row r="16" spans="2:8" x14ac:dyDescent="0.45">
      <c r="B16" s="22" t="s">
        <v>13</v>
      </c>
      <c r="C16" s="21">
        <v>412896820</v>
      </c>
      <c r="D16" s="21">
        <v>159500023</v>
      </c>
      <c r="E16" s="21">
        <v>110421436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" si="2">D10-D15</f>
        <v>0</v>
      </c>
      <c r="E23" s="21">
        <f>E10-E15</f>
        <v>49078587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" si="3">D23-D13</f>
        <v>0</v>
      </c>
      <c r="E25" s="21">
        <f>E23-E13</f>
        <v>49078587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49078587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49078587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412896820</v>
      </c>
      <c r="D56" s="21">
        <v>159500023</v>
      </c>
      <c r="E56" s="21">
        <v>159500023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412896820</v>
      </c>
      <c r="D61" s="21">
        <v>159500023</v>
      </c>
      <c r="E61" s="21">
        <v>110421436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49078587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49078587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73:E84 C33:E37 C43:E50 C56:E67" xr:uid="{A0FDC5E7-5688-4C00-AA4E-F3B71EF04DE2}">
      <formula1>-1.79769313486231E+100</formula1>
      <formula2>1.79769313486231E+100</formula2>
    </dataValidation>
    <dataValidation allowBlank="1" showInputMessage="1" showErrorMessage="1" prompt="31 de diciembre de 20XN-1 (e)" sqref="D9 D55 D32 D42 D72" xr:uid="{93BD0223-36AE-4BEA-9AA3-B46466848349}"/>
    <dataValidation allowBlank="1" showInputMessage="1" showErrorMessage="1" prompt="20XN (d)" sqref="B9:C9 B55:C55 B32:C32 B42:C42 B72:C72" xr:uid="{F3AE11ED-7043-45E7-B915-756414A09567}"/>
  </dataValidations>
  <printOptions horizontalCentered="1"/>
  <pageMargins left="0.70866141732283472" right="0.31496062992125984" top="0.31496062992125984" bottom="0.35433070866141736" header="0.31496062992125984" footer="0.31496062992125984"/>
  <pageSetup paperSize="148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2026-04-21T23:26:28Z</dcterms:created>
  <dcterms:modified xsi:type="dcterms:W3CDTF">2026-04-21T23:26:38Z</dcterms:modified>
</cp:coreProperties>
</file>